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<sst xmlns="http://schemas.openxmlformats.org/spreadsheetml/2006/main" count="45" uniqueCount="41">
  <si>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NOVA 1</t>
  </si>
  <si>
    <t xml:space="preserve">NOVA 2 </t>
  </si>
  <si>
    <t>NOVA 3</t>
  </si>
  <si>
    <t>NOVA 4</t>
  </si>
  <si>
    <t>Test 1</t>
  </si>
  <si>
    <t>Test 2</t>
  </si>
  <si>
    <t>Test 3</t>
  </si>
  <si>
    <t>Test 4</t>
  </si>
  <si>
    <t>Test 5</t>
  </si>
  <si>
    <t>Final Exam</t>
  </si>
  <si>
    <t>End Survey</t>
  </si>
  <si>
    <t>Grade</t>
  </si>
  <si>
    <t>Look Up Table</t>
  </si>
  <si>
    <t>U</t>
  </si>
  <si>
    <t>D</t>
  </si>
  <si>
    <t>D+</t>
  </si>
  <si>
    <t>C</t>
  </si>
  <si>
    <t>C+</t>
  </si>
  <si>
    <t>B</t>
  </si>
  <si>
    <t>B+</t>
  </si>
  <si>
    <t>A</t>
  </si>
  <si>
    <t>Score</t>
  </si>
  <si>
    <t>Stellarium</t>
  </si>
  <si>
    <t>Max Score</t>
  </si>
  <si>
    <t>Required Videos</t>
  </si>
  <si>
    <t>Put your scores in the yellow boxes to calculate a grade</t>
  </si>
  <si>
    <t>Extra Credit</t>
  </si>
  <si>
    <t>Report a Goof</t>
  </si>
  <si>
    <t>Extra Credit Assignment</t>
  </si>
  <si>
    <t>Discussion Board</t>
  </si>
  <si>
    <t>Initial Survey</t>
  </si>
  <si>
    <r>
      <t xml:space="preserve">More to the right  </t>
    </r>
    <r>
      <rPr>
        <sz val="10"/>
        <rFont val="Wingdings"/>
        <family val="0"/>
      </rPr>
      <t>è</t>
    </r>
  </si>
  <si>
    <t>This is only valid once ALL cells are filled in</t>
  </si>
  <si>
    <t>↑</t>
  </si>
  <si>
    <t>Introduction</t>
  </si>
  <si>
    <t>B -</t>
  </si>
  <si>
    <t>C -</t>
  </si>
  <si>
    <t>D -</t>
  </si>
  <si>
    <t>A -</t>
  </si>
  <si>
    <t>Low Test</t>
  </si>
  <si>
    <t>Gets Dropped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</si>
</sst>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1" fillId="37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35" borderId="0" xfId="0" applyNumberFormat="1" applyFill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10.00390625" style="0" bestFit="1" customWidth="1"/>
    <col min="4" max="4" width="11.421875" style="0" bestFit="1" customWidth="1"/>
    <col min="5" max="5" width="10.8515625" style="0" bestFit="1" customWidth="1"/>
    <col min="11" max="11" width="10.8515625" style="0" bestFit="1" customWidth="1"/>
    <col min="12" max="12" width="10.8515625" style="0" customWidth="1"/>
    <col min="18" max="18" width="10.421875" style="0" bestFit="1" customWidth="1"/>
    <col min="19" max="19" width="10.8515625" style="0" bestFit="1" customWidth="1"/>
    <col min="20" max="20" width="10.421875" style="0" customWidth="1"/>
    <col min="21" max="24" width="10.421875" style="0" hidden="1" customWidth="1"/>
    <col min="25" max="25" width="45.7109375" style="0" hidden="1" customWidth="1"/>
    <col min="26" max="26" width="10.421875" style="0" customWidth="1"/>
  </cols>
  <sheetData>
    <row r="1" spans="1:42" ht="12.75">
      <c r="A1" s="18" t="s">
        <v>25</v>
      </c>
      <c r="B1" s="18"/>
      <c r="D1" t="s">
        <v>26</v>
      </c>
      <c r="E1" t="s">
        <v>26</v>
      </c>
      <c r="F1" s="17" t="s">
        <v>24</v>
      </c>
      <c r="G1" s="17"/>
      <c r="H1" s="17"/>
      <c r="I1" s="17"/>
      <c r="S1" t="s">
        <v>26</v>
      </c>
      <c r="T1" t="s">
        <v>26</v>
      </c>
      <c r="Z1" t="s">
        <v>39</v>
      </c>
      <c r="AC1" s="2" t="s">
        <v>12</v>
      </c>
      <c r="AE1" s="3">
        <v>0</v>
      </c>
      <c r="AF1" s="3">
        <v>59.99</v>
      </c>
      <c r="AG1" s="3">
        <v>62.49</v>
      </c>
      <c r="AH1" s="3">
        <v>67.49</v>
      </c>
      <c r="AI1" s="3">
        <v>69.99</v>
      </c>
      <c r="AJ1" s="3">
        <v>72.49</v>
      </c>
      <c r="AK1" s="3">
        <v>77.49</v>
      </c>
      <c r="AL1" s="3">
        <v>79.99</v>
      </c>
      <c r="AM1" s="3">
        <v>82.49</v>
      </c>
      <c r="AN1" s="3">
        <v>87.49</v>
      </c>
      <c r="AO1" s="3">
        <v>89.99</v>
      </c>
      <c r="AP1" s="3">
        <v>92.49</v>
      </c>
    </row>
    <row r="2" spans="1:42" ht="12.75">
      <c r="A2" s="18"/>
      <c r="B2" s="18"/>
      <c r="D2" s="21" t="s">
        <v>30</v>
      </c>
      <c r="E2" s="21" t="s">
        <v>34</v>
      </c>
      <c r="F2" s="17"/>
      <c r="G2" s="17"/>
      <c r="H2" s="17"/>
      <c r="I2" s="17"/>
      <c r="K2" s="19" t="s">
        <v>28</v>
      </c>
      <c r="L2" s="20" t="s">
        <v>29</v>
      </c>
      <c r="Z2" t="s">
        <v>40</v>
      </c>
      <c r="AE2" s="2" t="s">
        <v>13</v>
      </c>
      <c r="AF2" s="2" t="s">
        <v>37</v>
      </c>
      <c r="AG2" s="2" t="s">
        <v>14</v>
      </c>
      <c r="AH2" s="2" t="s">
        <v>15</v>
      </c>
      <c r="AI2" s="2" t="s">
        <v>36</v>
      </c>
      <c r="AJ2" s="2" t="s">
        <v>16</v>
      </c>
      <c r="AK2" s="2" t="s">
        <v>17</v>
      </c>
      <c r="AL2" s="2" t="s">
        <v>35</v>
      </c>
      <c r="AM2" s="2" t="s">
        <v>18</v>
      </c>
      <c r="AN2" s="2" t="s">
        <v>19</v>
      </c>
      <c r="AO2" s="2" t="s">
        <v>38</v>
      </c>
      <c r="AP2" s="2" t="s">
        <v>20</v>
      </c>
    </row>
    <row r="3" spans="1:28" ht="12.75" customHeight="1">
      <c r="A3" s="18"/>
      <c r="B3" s="18"/>
      <c r="D3" s="21"/>
      <c r="E3" s="21"/>
      <c r="F3" s="7" t="s">
        <v>0</v>
      </c>
      <c r="G3" s="7" t="s">
        <v>1</v>
      </c>
      <c r="H3" s="7" t="s">
        <v>2</v>
      </c>
      <c r="I3" s="7" t="s">
        <v>3</v>
      </c>
      <c r="J3" s="8" t="s">
        <v>22</v>
      </c>
      <c r="K3" s="19"/>
      <c r="L3" s="20"/>
      <c r="M3" s="6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10" t="s">
        <v>9</v>
      </c>
      <c r="S3" s="9" t="s">
        <v>27</v>
      </c>
      <c r="T3" s="11" t="s">
        <v>10</v>
      </c>
      <c r="AA3" t="s">
        <v>21</v>
      </c>
      <c r="AB3" t="s">
        <v>11</v>
      </c>
    </row>
    <row r="4" spans="3:29" ht="13.5" thickBot="1">
      <c r="C4" t="s">
        <v>23</v>
      </c>
      <c r="D4">
        <v>5</v>
      </c>
      <c r="E4">
        <v>5</v>
      </c>
      <c r="F4">
        <v>25</v>
      </c>
      <c r="G4">
        <v>25</v>
      </c>
      <c r="H4">
        <v>25</v>
      </c>
      <c r="I4">
        <v>25</v>
      </c>
      <c r="J4">
        <v>100</v>
      </c>
      <c r="K4">
        <v>40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300</v>
      </c>
      <c r="S4">
        <v>50</v>
      </c>
      <c r="T4">
        <v>10</v>
      </c>
      <c r="AA4" s="1"/>
      <c r="AC4" s="1"/>
    </row>
    <row r="5" spans="4:28" ht="13.5" thickBo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>
        <f>IF(M5="",0,M5)</f>
        <v>0</v>
      </c>
      <c r="V5">
        <f>IF(N5="",0,N5)</f>
        <v>0</v>
      </c>
      <c r="W5">
        <f>IF(O5="",0,O5)</f>
        <v>0</v>
      </c>
      <c r="X5">
        <f>IF(P5="",0,P5)</f>
        <v>0</v>
      </c>
      <c r="Y5">
        <f>IF(Q5="",0,Q5)</f>
        <v>0</v>
      </c>
      <c r="Z5">
        <f>MIN(U5:Y5)</f>
        <v>0</v>
      </c>
      <c r="AA5" s="13">
        <f>(SUM(D5:T5)-Z5)/10</f>
        <v>0</v>
      </c>
      <c r="AB5" s="15" t="str">
        <f>HLOOKUP(AA5,$AE$1:$AP$2,2)</f>
        <v>U</v>
      </c>
    </row>
    <row r="6" spans="27:28" ht="12.75">
      <c r="AA6" s="12" t="s">
        <v>33</v>
      </c>
      <c r="AB6" s="14" t="s">
        <v>33</v>
      </c>
    </row>
    <row r="7" spans="27:28" ht="12.75">
      <c r="AA7" s="16" t="s">
        <v>32</v>
      </c>
      <c r="AB7" s="16"/>
    </row>
    <row r="8" spans="27:28" ht="12.75">
      <c r="AA8" s="16"/>
      <c r="AB8" s="16"/>
    </row>
    <row r="9" spans="17:28" ht="12.75">
      <c r="Q9" t="s">
        <v>31</v>
      </c>
      <c r="AA9" s="16"/>
      <c r="AB9" s="16"/>
    </row>
    <row r="10" spans="27:31" ht="12.75">
      <c r="AA10" s="16"/>
      <c r="AB10" s="16"/>
      <c r="AC10" s="1"/>
      <c r="AD10" s="4"/>
      <c r="AE10" s="4"/>
    </row>
    <row r="11" spans="27:31" ht="12.75">
      <c r="AA11" s="16"/>
      <c r="AB11" s="16"/>
      <c r="AC11" s="1"/>
      <c r="AD11" s="4"/>
      <c r="AE11" s="4"/>
    </row>
    <row r="12" spans="27:31" ht="12.75">
      <c r="AA12" s="1"/>
      <c r="AC12" s="1"/>
      <c r="AD12" s="4"/>
      <c r="AE12" s="4"/>
    </row>
    <row r="13" spans="27:31" ht="12.75">
      <c r="AA13" s="1"/>
      <c r="AC13" s="1"/>
      <c r="AD13" s="4"/>
      <c r="AE13" s="4"/>
    </row>
    <row r="14" spans="27:31" ht="12.75">
      <c r="AA14" s="1"/>
      <c r="AC14" s="1"/>
      <c r="AD14" s="4"/>
      <c r="AE14" s="4"/>
    </row>
    <row r="15" spans="27:31" ht="12.75">
      <c r="AA15" s="1"/>
      <c r="AC15" s="1"/>
      <c r="AD15" s="4"/>
      <c r="AE15" s="4"/>
    </row>
    <row r="16" spans="27:31" ht="12.75">
      <c r="AA16" s="1"/>
      <c r="AC16" s="1"/>
      <c r="AD16" s="4"/>
      <c r="AE16" s="4"/>
    </row>
    <row r="17" spans="27:31" ht="12.75">
      <c r="AA17" s="1"/>
      <c r="AC17" s="1"/>
      <c r="AD17" s="4"/>
      <c r="AE17" s="4"/>
    </row>
    <row r="18" spans="27:31" ht="12.75">
      <c r="AA18" s="1"/>
      <c r="AC18" s="1"/>
      <c r="AD18" s="4"/>
      <c r="AE18" s="4"/>
    </row>
    <row r="19" spans="27:31" ht="12.75">
      <c r="AA19" s="1"/>
      <c r="AC19" s="1"/>
      <c r="AD19" s="4"/>
      <c r="AE19" s="4"/>
    </row>
    <row r="20" spans="27:31" ht="12.75">
      <c r="AA20" s="1"/>
      <c r="AC20" s="1"/>
      <c r="AD20" s="4"/>
      <c r="AE20" s="4"/>
    </row>
    <row r="21" spans="27:31" ht="12.75">
      <c r="AA21" s="1"/>
      <c r="AC21" s="1"/>
      <c r="AD21" s="4"/>
      <c r="AE21" s="4"/>
    </row>
    <row r="22" spans="27:31" ht="12.75">
      <c r="AA22" s="1"/>
      <c r="AC22" s="1"/>
      <c r="AD22" s="4"/>
      <c r="AE22" s="4"/>
    </row>
    <row r="23" spans="27:31" ht="12.75">
      <c r="AA23" s="1"/>
      <c r="AC23" s="1"/>
      <c r="AD23" s="4"/>
      <c r="AE23" s="4"/>
    </row>
    <row r="24" spans="27:31" ht="12.75">
      <c r="AA24" s="1"/>
      <c r="AC24" s="1"/>
      <c r="AD24" s="4"/>
      <c r="AE24" s="4"/>
    </row>
    <row r="25" spans="27:31" ht="12.75">
      <c r="AA25" s="1"/>
      <c r="AC25" s="1"/>
      <c r="AD25" s="4"/>
      <c r="AE25" s="4"/>
    </row>
    <row r="26" spans="27:31" ht="12.75">
      <c r="AA26" s="1"/>
      <c r="AC26" s="1"/>
      <c r="AD26" s="4"/>
      <c r="AE26" s="4"/>
    </row>
    <row r="27" spans="27:31" ht="12.75">
      <c r="AA27" s="1"/>
      <c r="AC27" s="1"/>
      <c r="AD27" s="4"/>
      <c r="AE27" s="4"/>
    </row>
    <row r="28" spans="27:31" ht="12.75">
      <c r="AA28" s="1"/>
      <c r="AC28" s="1"/>
      <c r="AD28" s="4"/>
      <c r="AE28" s="4"/>
    </row>
    <row r="29" spans="27:31" ht="12.75">
      <c r="AA29" s="1"/>
      <c r="AC29" s="1"/>
      <c r="AD29" s="4"/>
      <c r="AE29" s="4"/>
    </row>
    <row r="30" ht="12.75">
      <c r="AA30" s="1"/>
    </row>
  </sheetData>
  <sheetProtection sheet="1"/>
  <mergeCells count="7">
    <mergeCell ref="AA7:AB11"/>
    <mergeCell ref="F1:I2"/>
    <mergeCell ref="A1:B3"/>
    <mergeCell ref="K2:K3"/>
    <mergeCell ref="L2:L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Mihal</dc:creator>
  <cp:keywords/>
  <dc:description/>
  <cp:lastModifiedBy>Jim's Dell Laptop</cp:lastModifiedBy>
  <dcterms:created xsi:type="dcterms:W3CDTF">2009-08-03T14:10:46Z</dcterms:created>
  <dcterms:modified xsi:type="dcterms:W3CDTF">2020-05-16T14:07:42Z</dcterms:modified>
  <cp:category/>
  <cp:version/>
  <cp:contentType/>
  <cp:contentStatus/>
</cp:coreProperties>
</file>